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Бюдж 23\Ежеквартально по ст.44 Устава_2023_год_\"/>
    </mc:Choice>
  </mc:AlternateContent>
  <xr:revisionPtr revIDLastSave="0" documentId="13_ncr:1_{FEB090FC-F4B7-4175-8CED-3DD85071AFB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за год" sheetId="7" r:id="rId1"/>
  </sheets>
  <definedNames>
    <definedName name="Z_1CA9F3D3_053A_4BF9_A6AB_0903928EF026_.wvu.PrintArea" localSheetId="0" hidden="1">'за год'!$C$1:$E$28</definedName>
    <definedName name="Z_26E97D69_A3A4_46DF_A379_AAD953FEED94_.wvu.Cols" localSheetId="0" hidden="1">'за год'!#REF!</definedName>
    <definedName name="Z_26E97D69_A3A4_46DF_A379_AAD953FEED94_.wvu.PrintArea" localSheetId="0" hidden="1">'за год'!$C$1:$E$28</definedName>
    <definedName name="Z_286930F7_9EA1_473A_A05D_C573B03650B0_.wvu.PrintArea" localSheetId="0" hidden="1">'за год'!$C$1:$E$28</definedName>
    <definedName name="Z_42D2F8D5_1E83_4122_BFBC_C7AF1C387109_.wvu.PrintArea" localSheetId="0" hidden="1">'за год'!$C$1:$E$28</definedName>
    <definedName name="Z_51FF0C04_B6C0_495F_B21E_1FECF7959104_.wvu.PrintArea" localSheetId="0" hidden="1">'за год'!$C$1:$E$28</definedName>
    <definedName name="Z_559C7217_2229_49EC_B688_F6199913249A_.wvu.Cols" localSheetId="0" hidden="1">'за год'!#REF!</definedName>
    <definedName name="Z_559C7217_2229_49EC_B688_F6199913249A_.wvu.PrintArea" localSheetId="0" hidden="1">'за год'!$C$1:$E$28</definedName>
    <definedName name="Z_6C5E7887_30E5_49D2_9E36_7BA87DD818AB_.wvu.Cols" localSheetId="0" hidden="1">'за год'!#REF!</definedName>
    <definedName name="Z_6C5E7887_30E5_49D2_9E36_7BA87DD818AB_.wvu.PrintArea" localSheetId="0" hidden="1">'за год'!$C$1:$E$28</definedName>
    <definedName name="Z_7017B4DF_A811_450E_A829_C45CC005DC69_.wvu.PrintArea" localSheetId="0" hidden="1">'за год'!$C$1:$E$28</definedName>
    <definedName name="Z_71EDF761_83DD_401A_A7AD_D5AFC3F013E9_.wvu.PrintArea" localSheetId="0" hidden="1">'за год'!$C$1:$E$28</definedName>
    <definedName name="Z_77AF59F7_D64B_437A_9F79_176D7B884FDD_.wvu.PrintArea" localSheetId="0" hidden="1">'за год'!$C$1:$E$28</definedName>
    <definedName name="Z_8256E702_5D06_4C47_AA90_06517D2DD52F_.wvu.Cols" localSheetId="0" hidden="1">'за год'!#REF!,'за год'!#REF!</definedName>
    <definedName name="Z_8256E702_5D06_4C47_AA90_06517D2DD52F_.wvu.PrintArea" localSheetId="0" hidden="1">'за год'!$C$1:$E$28</definedName>
    <definedName name="Z_9695AF1D_0B25_44E3_8596_0A366DD58001_.wvu.PrintArea" localSheetId="0" hidden="1">'за год'!$C$1:$E$28</definedName>
    <definedName name="Z_978D0F3F_084F_4ADA_9DB4_078064E0A13D_.wvu.PrintArea" localSheetId="0" hidden="1">'за год'!$C$1:$E$28</definedName>
    <definedName name="Z_A338545E_3855_498C_B82A_4CDDAB087977_.wvu.Cols" localSheetId="0" hidden="1">'за год'!#REF!</definedName>
    <definedName name="Z_A338545E_3855_498C_B82A_4CDDAB087977_.wvu.PrintArea" localSheetId="0" hidden="1">'за год'!$C$1:$E$28</definedName>
    <definedName name="Z_D490B861_F494_493C_8C23_A7AAEA4F0C98_.wvu.PrintArea" localSheetId="0" hidden="1">'за год'!$C$1:$E$28</definedName>
    <definedName name="Z_D4F51A11_B42B_4D52_A6D4_E8883919A77E_.wvu.Cols" localSheetId="0" hidden="1">'за год'!#REF!,'за год'!#REF!</definedName>
    <definedName name="Z_D4F51A11_B42B_4D52_A6D4_E8883919A77E_.wvu.PrintArea" localSheetId="0" hidden="1">'за год'!$C$4:$E$24</definedName>
    <definedName name="Z_F60FC09A_2DEB_4E2D_B74C_8179B4E5054A_.wvu.Cols" localSheetId="0" hidden="1">'за год'!#REF!</definedName>
    <definedName name="Z_F60FC09A_2DEB_4E2D_B74C_8179B4E5054A_.wvu.PrintArea" localSheetId="0" hidden="1">'за год'!$C$1:$E$28</definedName>
    <definedName name="_xlnm.Print_Area" localSheetId="0">'за год'!$A$1:$E$28</definedName>
  </definedNames>
  <calcPr calcId="191029"/>
  <customWorkbookViews>
    <customWorkbookView name="Горшенко Алена Олеговна - Личное представление" guid="{559C7217-2229-49EC-B688-F6199913249A}" mergeInterval="0" personalView="1" maximized="1" windowWidth="1916" windowHeight="749" activeSheetId="1"/>
    <customWorkbookView name="Шульц Екатерина Викторовна - Личное представление" guid="{F60FC09A-2DEB-4E2D-B74C-8179B4E5054A}" mergeInterval="0" personalView="1" maximized="1" xWindow="-8" yWindow="-8" windowWidth="1936" windowHeight="1056" activeSheetId="4"/>
    <customWorkbookView name="Шадрина Виктория Владеевна - Личное представление" guid="{6C5E7887-30E5-49D2-9E36-7BA87DD818AB}" mergeInterval="0" personalView="1" maximized="1" windowWidth="1888" windowHeight="821" activeSheetId="4"/>
    <customWorkbookView name="KozlovskayaAE - Личное представление" guid="{8256E702-5D06-4C47-AA90-06517D2DD52F}" mergeInterval="0" personalView="1" maximized="1" xWindow="1" yWindow="1" windowWidth="1280" windowHeight="805" activeSheetId="3"/>
    <customWorkbookView name="BaevaVM - Личное представление" guid="{D4F51A11-B42B-4D52-A6D4-E8883919A77E}" mergeInterval="0" personalView="1" maximized="1" xWindow="1" yWindow="1" windowWidth="1280" windowHeight="794" activeSheetId="2"/>
    <customWorkbookView name="ShadrinaVV - Личное представление" guid="{7017B4DF-A811-450E-A829-C45CC005DC69}" mergeInterval="0" personalView="1" maximized="1" xWindow="1" yWindow="1" windowWidth="1280" windowHeight="804" activeSheetId="3"/>
    <customWorkbookView name="DanilovaTP - Личное представление" guid="{9695AF1D-0B25-44E3-8596-0A366DD58001}" mergeInterval="0" personalView="1" maximized="1" xWindow="1" yWindow="1" windowWidth="1152" windowHeight="643" activeSheetId="3"/>
    <customWorkbookView name="FedorovaAM - Личное представление" guid="{71EDF761-83DD-401A-A7AD-D5AFC3F013E9}" mergeInterval="0" personalView="1" maximized="1" xWindow="1" yWindow="1" windowWidth="1280" windowHeight="773" activeSheetId="4"/>
    <customWorkbookView name="ShulcEV - Личное представление" guid="{1CA9F3D3-053A-4BF9-A6AB-0903928EF026}" mergeInterval="0" personalView="1" maximized="1" xWindow="1" yWindow="1" windowWidth="1276" windowHeight="799" activeSheetId="4"/>
    <customWorkbookView name=" Нестеренко ЮА - Личное представление" guid="{26E97D69-A3A4-46DF-A379-AAD953FEED94}" mergeInterval="0" personalView="1" maximized="1" xWindow="1" yWindow="1" windowWidth="1280" windowHeight="762" activeSheetId="4"/>
    <customWorkbookView name="Вандрей Сергей Александрович - Личное представление" guid="{A338545E-3855-498C-B82A-4CDDAB087977}" mergeInterval="0" personalView="1" maximized="1" xWindow="-8" yWindow="-8" windowWidth="1936" windowHeight="1066" activeSheetId="4"/>
  </customWorkbookViews>
</workbook>
</file>

<file path=xl/calcChain.xml><?xml version="1.0" encoding="utf-8"?>
<calcChain xmlns="http://schemas.openxmlformats.org/spreadsheetml/2006/main">
  <c r="B10" i="7" l="1"/>
  <c r="A1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Горшенко Алена Олеговна</author>
  </authors>
  <commentList>
    <comment ref="E14" authorId="0" shapeId="0" xr:uid="{00000000-0006-0000-0300-000001000000}">
      <text>
        <r>
          <rPr>
            <sz val="12"/>
            <color indexed="81"/>
            <rFont val="Tahoma"/>
            <family val="2"/>
            <charset val="204"/>
          </rPr>
          <t>Касса КВР 111 и 119 (бюджет + ПД)</t>
        </r>
      </text>
    </comment>
    <comment ref="D18" authorId="0" shapeId="0" xr:uid="{00000000-0006-0000-0300-000002000000}">
      <text>
        <r>
          <rPr>
            <sz val="11"/>
            <color indexed="81"/>
            <rFont val="Tahoma"/>
            <family val="2"/>
            <charset val="204"/>
          </rPr>
          <t>Весь аппарат без учета:
-Главы (МД);
-председателя КСП (МД);
-заместителя председателя КСП (МД);
-аудитора КСП (МД).</t>
        </r>
      </text>
    </comment>
  </commentList>
</comments>
</file>

<file path=xl/sharedStrings.xml><?xml version="1.0" encoding="utf-8"?>
<sst xmlns="http://schemas.openxmlformats.org/spreadsheetml/2006/main" count="30" uniqueCount="28">
  <si>
    <t>Приложение к письму</t>
  </si>
  <si>
    <t>СВЕДЕНИЯ</t>
  </si>
  <si>
    <t xml:space="preserve">о ходе исполнения бюджета Нижневартовского района </t>
  </si>
  <si>
    <t xml:space="preserve">Исполнение бюджета Нижневартовского района составляет: </t>
  </si>
  <si>
    <t xml:space="preserve">Наименование </t>
  </si>
  <si>
    <t>ВСЕГО</t>
  </si>
  <si>
    <t>2</t>
  </si>
  <si>
    <t>Всего</t>
  </si>
  <si>
    <t>в том числе</t>
  </si>
  <si>
    <t>2. Муниципальные учреждения района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</si>
  <si>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</si>
  <si>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Среднесписочная численность </t>
  </si>
  <si>
    <t xml:space="preserve">2.2. Учреждения культуры, кинематографии </t>
  </si>
  <si>
    <t>1. Органы местного самоуправления</t>
  </si>
  <si>
    <t>от  __________ №  _________</t>
  </si>
  <si>
    <t xml:space="preserve"> Сумма (тыс. руб.)</t>
  </si>
  <si>
    <t>2.3. Учреждения средств массовой информации</t>
  </si>
  <si>
    <t>2.4. Учреждения капитального строительства и ремонта</t>
  </si>
  <si>
    <t>2.5. Учреждения по материально-техническому обеспечению деятельности органов местного самоуправления</t>
  </si>
  <si>
    <t>2.6. Учреждения по хозяйственному обеспечению муниципальных учреждений Нижневартовского района</t>
  </si>
  <si>
    <t>2.7. Учреждения по делам гражданской обороны и чрезвычайным ситуациям</t>
  </si>
  <si>
    <t>2.8. Учреждения по имущественным и земельным ресурсам</t>
  </si>
  <si>
    <t>2.9. Учреждения физической культуры и спорта</t>
  </si>
  <si>
    <t xml:space="preserve">по доходам - </t>
  </si>
  <si>
    <t xml:space="preserve"> млн. рублей.</t>
  </si>
  <si>
    <t xml:space="preserve">по расходам - </t>
  </si>
  <si>
    <t xml:space="preserve"> за 2023 год</t>
  </si>
  <si>
    <t>2.1. Учреждения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</si>
</sst>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"/>
      <family val="2"/>
      <charset val="204"/>
    </font>
    <font>
      <sz val="12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4" fontId="3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vertical="center"/>
    </xf>
    <xf numFmtId="4" fontId="5" fillId="0" borderId="0" xfId="0" applyNumberFormat="1" applyFont="1" applyAlignment="1">
      <alignment horizontal="center"/>
    </xf>
    <xf numFmtId="2" fontId="2" fillId="0" borderId="0" xfId="0" applyNumberFormat="1" applyFont="1"/>
    <xf numFmtId="3" fontId="3" fillId="0" borderId="0" xfId="0" applyNumberFormat="1" applyFont="1"/>
    <xf numFmtId="4" fontId="3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9"/>
  <sheetViews>
    <sheetView tabSelected="1" zoomScale="82" zoomScaleNormal="82" workbookViewId="0">
      <pane xSplit="5" ySplit="14" topLeftCell="F21" activePane="bottomRight" state="frozen"/>
      <selection pane="topRight" activeCell="H1" sqref="H1"/>
      <selection pane="bottomLeft" activeCell="A15" sqref="A15"/>
      <selection pane="bottomRight" activeCell="A26" sqref="A26:C26"/>
    </sheetView>
  </sheetViews>
  <sheetFormatPr defaultColWidth="8.85546875" defaultRowHeight="12.75" x14ac:dyDescent="0.2"/>
  <cols>
    <col min="1" max="1" width="17.42578125" style="1" customWidth="1"/>
    <col min="2" max="2" width="10.28515625" style="1" customWidth="1"/>
    <col min="3" max="3" width="39.28515625" style="1" customWidth="1"/>
    <col min="4" max="4" width="22.140625" style="1" customWidth="1"/>
    <col min="5" max="5" width="22.7109375" style="1" customWidth="1"/>
    <col min="6" max="16384" width="8.85546875" style="1"/>
  </cols>
  <sheetData>
    <row r="1" spans="1:5" ht="15" x14ac:dyDescent="0.25">
      <c r="E1" s="2" t="s">
        <v>0</v>
      </c>
    </row>
    <row r="2" spans="1:5" ht="15" x14ac:dyDescent="0.25">
      <c r="E2" s="2" t="s">
        <v>14</v>
      </c>
    </row>
    <row r="4" spans="1:5" ht="18.75" x14ac:dyDescent="0.3">
      <c r="A4" s="26" t="s">
        <v>1</v>
      </c>
      <c r="B4" s="26"/>
      <c r="C4" s="26"/>
      <c r="D4" s="26"/>
      <c r="E4" s="26"/>
    </row>
    <row r="5" spans="1:5" ht="18.75" x14ac:dyDescent="0.3">
      <c r="A5" s="26" t="s">
        <v>2</v>
      </c>
      <c r="B5" s="26"/>
      <c r="C5" s="26"/>
      <c r="D5" s="26"/>
      <c r="E5" s="26"/>
    </row>
    <row r="6" spans="1:5" ht="18.75" x14ac:dyDescent="0.3">
      <c r="A6" s="26" t="s">
        <v>26</v>
      </c>
      <c r="B6" s="26"/>
      <c r="C6" s="26"/>
      <c r="D6" s="26"/>
      <c r="E6" s="26"/>
    </row>
    <row r="7" spans="1:5" ht="18.75" customHeight="1" x14ac:dyDescent="0.3">
      <c r="A7" s="27" t="s">
        <v>3</v>
      </c>
      <c r="B7" s="27"/>
      <c r="C7" s="27"/>
      <c r="D7" s="27"/>
      <c r="E7" s="27"/>
    </row>
    <row r="8" spans="1:5" ht="18.75" x14ac:dyDescent="0.3">
      <c r="A8" s="16" t="s">
        <v>23</v>
      </c>
      <c r="B8" s="21">
        <v>6922.3</v>
      </c>
      <c r="C8" s="18" t="s">
        <v>24</v>
      </c>
    </row>
    <row r="9" spans="1:5" ht="18" customHeight="1" x14ac:dyDescent="0.3">
      <c r="A9" s="16" t="s">
        <v>25</v>
      </c>
      <c r="B9" s="21">
        <v>6461.37</v>
      </c>
      <c r="C9" s="18" t="s">
        <v>24</v>
      </c>
    </row>
    <row r="10" spans="1:5" ht="18.75" x14ac:dyDescent="0.3">
      <c r="A10" s="16" t="str">
        <f>IF(B8&gt;B9,"Профицит - ","Дефицит - ")</f>
        <v xml:space="preserve">Профицит - </v>
      </c>
      <c r="B10" s="21">
        <f>ABS(B8-B9)</f>
        <v>460.93000000000029</v>
      </c>
      <c r="C10" s="18" t="s">
        <v>24</v>
      </c>
    </row>
    <row r="11" spans="1:5" ht="72" customHeight="1" x14ac:dyDescent="0.3">
      <c r="A11" s="26" t="s">
        <v>10</v>
      </c>
      <c r="B11" s="26"/>
      <c r="C11" s="26"/>
      <c r="D11" s="26"/>
      <c r="E11" s="26"/>
    </row>
    <row r="12" spans="1:5" ht="15" customHeight="1" x14ac:dyDescent="0.25">
      <c r="C12" s="7"/>
      <c r="D12" s="8"/>
      <c r="E12" s="9"/>
    </row>
    <row r="13" spans="1:5" s="20" customFormat="1" ht="15.75" customHeight="1" x14ac:dyDescent="0.2">
      <c r="A13" s="25" t="s">
        <v>4</v>
      </c>
      <c r="B13" s="25"/>
      <c r="C13" s="25"/>
      <c r="D13" s="25" t="s">
        <v>5</v>
      </c>
      <c r="E13" s="25"/>
    </row>
    <row r="14" spans="1:5" s="20" customFormat="1" ht="59.25" customHeight="1" x14ac:dyDescent="0.2">
      <c r="A14" s="25"/>
      <c r="B14" s="25"/>
      <c r="C14" s="25"/>
      <c r="D14" s="3" t="s">
        <v>11</v>
      </c>
      <c r="E14" s="4" t="s">
        <v>15</v>
      </c>
    </row>
    <row r="15" spans="1:5" ht="14.25" x14ac:dyDescent="0.2">
      <c r="A15" s="28">
        <v>1</v>
      </c>
      <c r="B15" s="28"/>
      <c r="C15" s="28"/>
      <c r="D15" s="6" t="s">
        <v>6</v>
      </c>
      <c r="E15" s="6">
        <v>3</v>
      </c>
    </row>
    <row r="16" spans="1:5" ht="18.75" x14ac:dyDescent="0.3">
      <c r="A16" s="29" t="s">
        <v>7</v>
      </c>
      <c r="B16" s="29"/>
      <c r="C16" s="29"/>
      <c r="D16" s="10">
        <v>2589.2000000000007</v>
      </c>
      <c r="E16" s="5">
        <v>3050931.2541100001</v>
      </c>
    </row>
    <row r="17" spans="1:7" ht="18.75" x14ac:dyDescent="0.3">
      <c r="A17" s="30" t="s">
        <v>8</v>
      </c>
      <c r="B17" s="30"/>
      <c r="C17" s="30"/>
      <c r="D17" s="11"/>
      <c r="E17" s="15"/>
    </row>
    <row r="18" spans="1:7" s="20" customFormat="1" ht="18.75" x14ac:dyDescent="0.2">
      <c r="A18" s="31" t="s">
        <v>13</v>
      </c>
      <c r="B18" s="31"/>
      <c r="C18" s="31"/>
      <c r="D18" s="12">
        <v>226.4</v>
      </c>
      <c r="E18" s="17">
        <v>639574.74378999998</v>
      </c>
    </row>
    <row r="19" spans="1:7" ht="18.75" x14ac:dyDescent="0.2">
      <c r="A19" s="32" t="s">
        <v>9</v>
      </c>
      <c r="B19" s="32"/>
      <c r="C19" s="32"/>
      <c r="D19" s="12">
        <v>2362.8000000000006</v>
      </c>
      <c r="E19" s="17">
        <v>2411356.5103199999</v>
      </c>
    </row>
    <row r="20" spans="1:7" ht="22.5" customHeight="1" x14ac:dyDescent="0.3">
      <c r="A20" s="33" t="s">
        <v>27</v>
      </c>
      <c r="B20" s="33"/>
      <c r="C20" s="33"/>
      <c r="D20" s="13">
        <v>1880.6</v>
      </c>
      <c r="E20" s="14">
        <v>1886679.33</v>
      </c>
      <c r="G20" s="22"/>
    </row>
    <row r="21" spans="1:7" ht="32.25" customHeight="1" x14ac:dyDescent="0.3">
      <c r="A21" s="33" t="s">
        <v>12</v>
      </c>
      <c r="B21" s="33"/>
      <c r="C21" s="33"/>
      <c r="D21" s="13">
        <v>139.19999999999999</v>
      </c>
      <c r="E21" s="14">
        <v>192748.886</v>
      </c>
    </row>
    <row r="22" spans="1:7" ht="37.5" customHeight="1" x14ac:dyDescent="0.3">
      <c r="A22" s="33" t="s">
        <v>16</v>
      </c>
      <c r="B22" s="33"/>
      <c r="C22" s="33"/>
      <c r="D22" s="13">
        <v>54</v>
      </c>
      <c r="E22" s="14">
        <v>48243.4</v>
      </c>
    </row>
    <row r="23" spans="1:7" ht="39" customHeight="1" x14ac:dyDescent="0.3">
      <c r="A23" s="33" t="s">
        <v>17</v>
      </c>
      <c r="B23" s="33"/>
      <c r="C23" s="33"/>
      <c r="D23" s="13">
        <v>33.299999999999997</v>
      </c>
      <c r="E23" s="14">
        <v>46715.98532</v>
      </c>
    </row>
    <row r="24" spans="1:7" ht="63" customHeight="1" x14ac:dyDescent="0.3">
      <c r="A24" s="33" t="s">
        <v>18</v>
      </c>
      <c r="B24" s="33"/>
      <c r="C24" s="33"/>
      <c r="D24" s="13">
        <v>67</v>
      </c>
      <c r="E24" s="14">
        <v>76415.5</v>
      </c>
    </row>
    <row r="25" spans="1:7" ht="56.25" customHeight="1" x14ac:dyDescent="0.3">
      <c r="A25" s="33" t="s">
        <v>19</v>
      </c>
      <c r="B25" s="33"/>
      <c r="C25" s="33"/>
      <c r="D25" s="13">
        <v>68</v>
      </c>
      <c r="E25" s="14">
        <v>35392.447999999997</v>
      </c>
    </row>
    <row r="26" spans="1:7" ht="48" customHeight="1" x14ac:dyDescent="0.3">
      <c r="A26" s="33" t="s">
        <v>20</v>
      </c>
      <c r="B26" s="33"/>
      <c r="C26" s="33"/>
      <c r="D26" s="13">
        <v>27.3</v>
      </c>
      <c r="E26" s="14">
        <v>36422.800000000003</v>
      </c>
    </row>
    <row r="27" spans="1:7" ht="39" customHeight="1" x14ac:dyDescent="0.3">
      <c r="A27" s="33" t="s">
        <v>21</v>
      </c>
      <c r="B27" s="33"/>
      <c r="C27" s="33"/>
      <c r="D27" s="13">
        <v>26</v>
      </c>
      <c r="E27" s="14">
        <v>40974.699999999997</v>
      </c>
    </row>
    <row r="28" spans="1:7" ht="34.5" customHeight="1" x14ac:dyDescent="0.3">
      <c r="A28" s="34" t="s">
        <v>22</v>
      </c>
      <c r="B28" s="34"/>
      <c r="C28" s="34"/>
      <c r="D28" s="13">
        <v>67.400000000000006</v>
      </c>
      <c r="E28" s="14">
        <v>47763.460999999996</v>
      </c>
    </row>
    <row r="29" spans="1:7" ht="15" x14ac:dyDescent="0.25">
      <c r="C29" s="19"/>
      <c r="D29" s="23"/>
      <c r="E29" s="24"/>
    </row>
  </sheetData>
  <mergeCells count="21">
    <mergeCell ref="A26:C26"/>
    <mergeCell ref="A27:C27"/>
    <mergeCell ref="A28:C28"/>
    <mergeCell ref="A20:C20"/>
    <mergeCell ref="A21:C21"/>
    <mergeCell ref="A22:C22"/>
    <mergeCell ref="A23:C23"/>
    <mergeCell ref="A24:C24"/>
    <mergeCell ref="A25:C25"/>
    <mergeCell ref="A15:C15"/>
    <mergeCell ref="A16:C16"/>
    <mergeCell ref="A17:C17"/>
    <mergeCell ref="A18:C18"/>
    <mergeCell ref="A19:C19"/>
    <mergeCell ref="A13:C14"/>
    <mergeCell ref="D13:E13"/>
    <mergeCell ref="A4:E4"/>
    <mergeCell ref="A5:E5"/>
    <mergeCell ref="A6:E6"/>
    <mergeCell ref="A7:E7"/>
    <mergeCell ref="A11:E11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год</vt:lpstr>
      <vt:lpstr>'за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ЮА</dc:creator>
  <cp:lastModifiedBy>Вандрей Сергей Александрович</cp:lastModifiedBy>
  <cp:lastPrinted>2024-01-17T05:41:27Z</cp:lastPrinted>
  <dcterms:created xsi:type="dcterms:W3CDTF">2013-04-01T11:09:50Z</dcterms:created>
  <dcterms:modified xsi:type="dcterms:W3CDTF">2024-01-17T09:32:25Z</dcterms:modified>
</cp:coreProperties>
</file>